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Зміни 3" sheetId="1" r:id="rId1"/>
  </sheets>
  <definedNames/>
  <calcPr fullCalcOnLoad="1"/>
</workbook>
</file>

<file path=xl/sharedStrings.xml><?xml version="1.0" encoding="utf-8"?>
<sst xmlns="http://schemas.openxmlformats.org/spreadsheetml/2006/main" count="254" uniqueCount="128">
  <si>
    <t>липень-грудень 2016р.</t>
  </si>
  <si>
    <t>Меблі різні                             ДК 2010: 31.01.1                                        ДК 2015: 39151(39151000-5)</t>
  </si>
  <si>
    <t>Транспортні засоби спеціального призначення                             ДК 2010: 29.10.5                                        ДК 2015: 34114(34114000-9)</t>
  </si>
  <si>
    <t>листопад-грудень 2016р.</t>
  </si>
  <si>
    <t>Фарби                                        ДК 2010: 20.30.1                        ДК 2015:44810 (44810000-1)</t>
  </si>
  <si>
    <t>Шпаклівка                                        ДК 2010: 23.20.1                        ДК 2015:44831(44831200-6)</t>
  </si>
  <si>
    <t>Процедура закупівлі</t>
  </si>
  <si>
    <t>на 2016 рік</t>
  </si>
  <si>
    <t>січень-грудень 2016р.</t>
  </si>
  <si>
    <t>Всього:</t>
  </si>
  <si>
    <t>Природний газ (метан)             ДК 2010: 06.20.1                       ДК 2015: 09123(09123000-7 )</t>
  </si>
  <si>
    <t xml:space="preserve">Електричні лампи розжарення                                   ДК 2010: 27.40.3                                     ДК 2015: 31510 (31510000-4)      </t>
  </si>
  <si>
    <t>Етиловий спирт                                            ДК 2010: 11.01.1                            ДК 2015: 24322 (24322510-5)</t>
  </si>
  <si>
    <t>Послуги з оформлення транспортної документації                       ДК 2010:96.09.1                         ДК 2015:63524(63524000-8)</t>
  </si>
  <si>
    <t>№</t>
  </si>
  <si>
    <t>Бланки                                              ДК 2010: 17.23.1                                                ДК 2015: 22820(22820000-4)</t>
  </si>
  <si>
    <t>грудень 2016р.</t>
  </si>
  <si>
    <t xml:space="preserve">Мережеве обладнання                                 ДК 2010: 26.30.2                                      ДК 2015: 32420 (32420000-3)      </t>
  </si>
  <si>
    <t>Бензин                                             ДК 2010: 19.20.2                          ДК 2015: 09132(09132000-3 )</t>
  </si>
  <si>
    <t>Папір для друку                                ДК 2010: 17.23.1                                           ДК 2015: 30197( 30197630-1)</t>
  </si>
  <si>
    <t>Мастильні оливи та мастильні матеріали                                    ДК 2010: 19.20.2                          ДК 2015: 09211( 09211000-1)</t>
  </si>
  <si>
    <t>Запасні частини різні                                    ДК 2010: 28.11.4                       ДК 2015: 34913(34913000-0)</t>
  </si>
  <si>
    <t>Автомобільні радіатори                                        ДК 2010: 28.11.4                        ДК 2015:34312(34312300-0)</t>
  </si>
  <si>
    <t>Послуги телефонного зв'язку та передачі даних                                       ДК 2010: 61.10.1                              ДК 2015: 64210( 64210000-1)</t>
  </si>
  <si>
    <t>Обслуговування програмного забезпечення                            ДК 2010: 58.29.2                                ДК 2015: 72267(72267100-0)</t>
  </si>
  <si>
    <t>Технічне обслуговування і ремонт комп'ютерного обладнання                                   ДК 2010: 95.11.1                    ДК 2015: 50312(50312000-5)</t>
  </si>
  <si>
    <t>Дрібне канцелярське приладдя                                ДК 2010: 25.99.2                                           ДК 2015: 30197( 30197000-6)</t>
  </si>
  <si>
    <t>Офісне приладдя                                ДК 2010: 22.29.2                                           ДК 2015: 30192( 30192000-1)</t>
  </si>
  <si>
    <t>Швидкозшивачі та супутнє приладдя                                ДК 2010: 17.23.1                                           ДК 2015: 22850 ( 22850000-3)</t>
  </si>
  <si>
    <t>Голова тендерного комітету  ___________________    Ратушняк О.В.</t>
  </si>
  <si>
    <t>Секретар тендерного комітету   ___________________   Мальнєва В.Л.</t>
  </si>
  <si>
    <t>вересень-грудень 2016р.</t>
  </si>
  <si>
    <t>Автомобільні шини                                       ДК 2010: 22.11.1                        ДК 2015:34351(34351100-3)</t>
  </si>
  <si>
    <t>Свинцево-кислотні акумуляторні батареї                                    ДК 2010: 27.20.2                        ДК 2015:31431(31431000-6)</t>
  </si>
  <si>
    <t>Противірусні засоби для системного застосування                                            ДК 2010: 21.20.1                            ДК 2015: 33651 (33651400-2)</t>
  </si>
  <si>
    <t>Розчини глюкози                                            ДК 2010: 21.20.1                            ДК 2015: 33692 (33692700-4)</t>
  </si>
  <si>
    <t>Послуги провайдерів                       ДК 2010: 61.10.4                             ДК 2015: 72410 (72410000-7)</t>
  </si>
  <si>
    <t>Набори інструментів                                    ДК 2010: 25.73.3                          ДК 2015: 44512(44512940-3)</t>
  </si>
  <si>
    <t>Механічні домкрати                                   ДК 2010: 28.22.1                          ДК 2015: 42413(42413400-8)</t>
  </si>
  <si>
    <t>жовтень-грудень 2016р.</t>
  </si>
  <si>
    <t>Принтери та плотери                             ДК 2010: 26.20.1                                        ДК 2015: 30232(30232100-5)</t>
  </si>
  <si>
    <t>Зошити                                              ДК 2010: 17.23.1                                           ДК 2015:22830 ( 22830000-7)</t>
  </si>
  <si>
    <t>Сечогінні засоби                                                      ДК 2010: 21.20.1                            ДК 2015: 33622(33622300-9)</t>
  </si>
  <si>
    <t>Саліцилові кислоти                                                      ДК 2010: 21.20.1                            ДК 2015: 33631(33631110-6)</t>
  </si>
  <si>
    <t>Кортикостероїди для системного застосування                                                     ДК 2010: 21.20.1                            ДК 2015: 33642 (33642200-4)</t>
  </si>
  <si>
    <t>Антигістамінні засоби для системного застосування                                                     ДК 2010: 21.20.1                          ДК 2015: 33675 (33675000-2)</t>
  </si>
  <si>
    <t>Медичні розчини                                                     ДК 2010: 21.20.1                            ДК 2015: 33692 (33692000-7)</t>
  </si>
  <si>
    <t>Розчини для ін'єкцій                                                     ДК 2010: 21.20.1                            ДК 2015: 33692 (33692500-2)</t>
  </si>
  <si>
    <t>Лікарські засоби для лікування захворювань серцево-судинної системи                                                     ДК 2010: 21.20.1                            ДК 2015: 33622 (33622000-6)</t>
  </si>
  <si>
    <t>Код КЕКВ (для бюджетних коштів)</t>
  </si>
  <si>
    <t>Антисироватки                                 (туберкулін)                                 ДК 2010: 21.20.2                            ДК 2015: 33651(33651510-6)</t>
  </si>
  <si>
    <t>Протибактеріальні засоби для системного застосування                                                     ДК 2010: 21.10.5                            ДК 2015: 33651 (33651100-9)</t>
  </si>
  <si>
    <t>Послуги з проведення бактеріологічних досліджень ДК 2010: 96.09.1                         ДК 2015: 85111(85111820-4)</t>
  </si>
  <si>
    <t>Медична вата                                    ДК 2010: 21.20.2                     ДК 2015: 33141(33141115-9)</t>
  </si>
  <si>
    <t>Офтальмологічні засоби                                        ДК 2010: 21.20.1                            ДК 2015: 33662 (33662100-9)</t>
  </si>
  <si>
    <t>Послуги зі страхування майна                                                         ДК 2010: 65.12.4                                    ДК 2015: 66515(66515200-5)</t>
  </si>
  <si>
    <t>Антисептичні та дезинфекційні засоби                                                      ДК 2010: 20.20.1                            ДК 2015: 33631(33631600-8)</t>
  </si>
  <si>
    <t>Послуги з ремонту автомобілів                                             ДК 2010: 33.17.1                         ДК 2015: 50112(50112100-4)</t>
  </si>
  <si>
    <t>Медичні комплекти                                  ДК 2010: 32.50.5                     ДК 2015: 33141(33141620-2)</t>
  </si>
  <si>
    <t>Орієнтовний початок проведення процедури закупівлі</t>
  </si>
  <si>
    <t>Поточний ремонт I поверху будівлі денного стаціонару ДСТУ БД.1.1-1-2013</t>
  </si>
  <si>
    <t>квітень-грудень 2016р.</t>
  </si>
  <si>
    <t xml:space="preserve">травень-грудень 2016р. </t>
  </si>
  <si>
    <t>Лічильники води                               ДК 2010: 26.51.6                               ДК 2015: 38421(38421100-3)</t>
  </si>
  <si>
    <t>Вогнегасники                                ДК 2010: 28.29.2                                                              ДК 2015: 35111(35111300-8)</t>
  </si>
  <si>
    <t>Шприци                                           ДК 2010: 32.50.1                        ДК 2015: 33141(33141310-6)</t>
  </si>
  <si>
    <t>Протигіпертонічні засоби                                             ДК 2010: 21.20.1                            ДК 2015: 33622(33622200-8)</t>
  </si>
  <si>
    <t>Технічне обслуговування і ремонт копіювально-розмножувальної техніки                                            ДК 2010: 95.11.1                        ДК 2015: 50313(50313000-2)</t>
  </si>
  <si>
    <t>Послуги з ремонту і технічного обслуговування медичного обладнання                                    ДК 2010: 33.13.1                                   ДК 2015: 50421(50421000-2)</t>
  </si>
  <si>
    <t>Послуги зі збирання сміття                             ДК 2010: 38.11.6                     ДК 2015: 90511(90511000-2)</t>
  </si>
  <si>
    <t>Послуги із страхування цивільної відповідальності                     ДК 2010: 65.12.2                              ДК 2015: 66516(66516000-0)</t>
  </si>
  <si>
    <t>Послуги з ремонту і технічного обслуговування протипожежного обладнання                                  ДК 2010: 96.09.1                           ДК 2015: 50413(50413200-5)</t>
  </si>
  <si>
    <t>Послуги зі страхування транспортних засобів                          ДК 2010: 65.12.2                        ДК 2015: 66514(66514110-0)</t>
  </si>
  <si>
    <t>Електротехнічні послуги                            ДК 2010: 71.20.1                        ДК 2015: 71314(71314100-3)</t>
  </si>
  <si>
    <t>Електрична енергія                         ДК 2010: 35.11.1                          ДК 2015: 09310(09310000-5)</t>
  </si>
  <si>
    <t>Консультаційні послуги у сфері охорони праці та техніки безпеки                         ДК 2010: 74.90.1                     ДК 2015: 71317( 71317210-8)</t>
  </si>
  <si>
    <t>Матеріали для водопровідних систем                                               ДК 2010: 28.14.1                                          ДК 2015: 44115(44115210-4)</t>
  </si>
  <si>
    <t>Консультаційні послуги з питань програмного забезпечення                                ДК 2010: 62.02.2                                    ДК 2015: 72266 (72266000-7)</t>
  </si>
  <si>
    <t>Послуги з прибирання та підмітання вулиць                                              ДК 2010: 81.30.1                                          ДК 2015:90610( 90610000-6)</t>
  </si>
  <si>
    <t>Послуги зі страхування  здоров'я                                               ДК 2010: 65.12.1                                                               ДК 2015: 66512(66512200-4)</t>
  </si>
  <si>
    <t>Бинти                                               ДК 2010: 21.20.2                            ДК 2015: 33141(33141113-4)</t>
  </si>
  <si>
    <t>Анальгетичні засоби                                               ДК 2010: 21.20.1                            ДК 2015: 33661(33661200-3)</t>
  </si>
  <si>
    <t>Централізоване опалення                                                       ДК 2010: 35.30.1                                                         ДК 2015: 09323 (09323000-9)</t>
  </si>
  <si>
    <t>Медичне обладнання та вироби медичного призначення різні                                               ДК 2010: 32.50.5                            ДК 2015: 33190 (33190000-8)</t>
  </si>
  <si>
    <t>Медичні серветки                                             ДК 2010: 32.50.5                            ДК 2015: 33141 (33141118-0)</t>
  </si>
  <si>
    <t>Слухові апарати                                             ДК 2010: 26.60.1                            ДК 2015: 33185 (33185000-0)</t>
  </si>
  <si>
    <t>Пластирі                                            ДК 2010: 21.20.2                            ДК 2015: 33141(33141112-8)</t>
  </si>
  <si>
    <t>листопад-грудень 2016 р.</t>
  </si>
  <si>
    <t>Послуги з постачання програмного забезпечення                  ДК 2010: 58.29.2                                                                 ДК 2015: 72268( 72268000-1)</t>
  </si>
  <si>
    <t>Послуги з відведення стічних вод                                                        ДК 2010: 37.00.1                                                                      ДК 2015: 90430(90430000-0)</t>
  </si>
  <si>
    <t>Послуги з ремонту і технічного обслуговування лічильників води                           ДК 2010: 33.20.2                                                   ДК 2015: 50411(50411100-0)</t>
  </si>
  <si>
    <t>Послуги з відведення стічних вод                                                         ДК 2010: 37.00.1                                                          ДК 2015: 90430(90430000-0)</t>
  </si>
  <si>
    <t>Питна вода                               ДК 2010: 36.00.1                                          ДК 2015: 41110(41110000-3)</t>
  </si>
  <si>
    <t>Вакцини проти грипу                                            ДК 2010: 21.20.2                            ДК 2015: 33651 (33651660-2)</t>
  </si>
  <si>
    <t xml:space="preserve">Холодильники                              ДК 2010: 27.51.1                                      ДК 2015: 39711(39711130-9)      </t>
  </si>
  <si>
    <t xml:space="preserve">Кріпильні деталі                            ДК 2010: 25.94.1                                      ДК 2015: 44530 (44530000-4)      </t>
  </si>
  <si>
    <t xml:space="preserve">Будівельні матеріали                              ДК 2010: 23.20.1                                      ДК 2015: 44111 (44111000-1)      </t>
  </si>
  <si>
    <t xml:space="preserve">Труби                                    ДК 2010: 24.42.2                                      ДК 2015: 44163 (44163100-1)      </t>
  </si>
  <si>
    <t xml:space="preserve">Трубна арматура різна                                    ДК 2010: 24.44.2                                      ДК 2015: 44167 (44167000-8)      </t>
  </si>
  <si>
    <t xml:space="preserve">Пензлі для фарбування                                    ДК 2010: 25.73.3                                      ДК 2015: 39224 (39224210-3)      </t>
  </si>
  <si>
    <t xml:space="preserve">Шланги                                    ДК 2010: 22.19.3                                      ДК 2015: 44165 (44165100-5)      </t>
  </si>
  <si>
    <t xml:space="preserve">Пластмасові вироби                                    ДК 2010: 22.29.2                                      ДК 2015: 19520 (19520000-7)      </t>
  </si>
  <si>
    <t xml:space="preserve">Робочі рукавиці                                   ДК 2010: 14.19.1                                     ДК 2015: 18141 (18141000-9)      </t>
  </si>
  <si>
    <t xml:space="preserve">Гумові вироби                                 ДК 2010: 22.19.6                                      ДК 2015: 19510 (19510000-4)      </t>
  </si>
  <si>
    <t xml:space="preserve">Паперові рулонні рушники                                 ДК 2010: 17.12.2                                      ДК 2015: 39514 (39514300-1)      </t>
  </si>
  <si>
    <t xml:space="preserve">Кабелі, дроти та супутня продукція                                    ДК 2010: 25.93.1                                      ДК 2015: 44300 (44300000-3)      </t>
  </si>
  <si>
    <t xml:space="preserve">Засоби для прання і миття                                ДК 2010: 20.41.3                                      ДК 2015: 39831 (39831000-6)      </t>
  </si>
  <si>
    <t xml:space="preserve">Персональні комп'ютери                                 ДК 2010: 26.20.1                                      ДК 2015: 30213 (30213000-5)      </t>
  </si>
  <si>
    <t>Медичне обладнання та вироби медичного призначення різні                                               ДК 2010: 22.29.2                            ДК 2015: 33190 (33190000-8)</t>
  </si>
  <si>
    <t>Ланцети для забору крові                                               ДК 2010: 32.50.5                            ДК 2015: 33141 (33141900-9)</t>
  </si>
  <si>
    <t>Медичне обладнання та вироби медичного призначення різні                                               ДК 2010: 25.99.2                            ДК 2015: 33190 (33190000-8)</t>
  </si>
  <si>
    <t>Індикаторні смужки                                               ДК 2010: 20.59.5                            ДК 2015: 33124 (33124131-2)</t>
  </si>
  <si>
    <t xml:space="preserve">Будівельні прути,стрижні,дроти та профілі                                    ДК 2010: 24.43.2                                      ДК 2015: 44330 (44330000-2)      </t>
  </si>
  <si>
    <t xml:space="preserve">Килимки                                          ДК 2010: 22.19.7                                      ДК 2015: 39532 (39532000-0)      </t>
  </si>
  <si>
    <t>Послуги,пов'язані з навчальними програмами                        ДК 2010: 74.90.1                     ДК 2015: 80521(80521000-2)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</si>
  <si>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</si>
  <si>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</si>
  <si>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</si>
  <si>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</si>
  <si>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</si>
  <si>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</si>
  <si>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</si>
  <si>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</si>
  <si>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Річний план закупівель, що здійснюються без проведення процедур закупівель</t>
  </si>
  <si>
    <t>Пропан і бутан                                  ДК 2010: 19.20.3                       ДК 2015: 09122( 09122000-0)</t>
  </si>
  <si>
    <t>РАЗОМ</t>
  </si>
  <si>
    <t>Медичне обладнання та вироби медичного призначення різні                                               ДК 2010: 21.20.2                            ДК 2015: 33190 (33190000-8)</t>
  </si>
  <si>
    <t>Затверджений рішенням тендерного комітету  від 21.12.2016р. №_34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</si>
</sst>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000000"/>
    <numFmt numFmtId="174" formatCode="[$-F400]h:mm:ss\ AM/PM"/>
    <numFmt numFmtId="175" formatCode="[$-422]d\ mmmm\ yyyy&quot; р.&quot;"/>
  </numFmts>
  <fonts count="5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 shrinkToFi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 shrinkToFit="1"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 shrinkToFit="1"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 shrinkToFit="1"/>
    </xf>
    <xf numFmtId="2" fontId="0" fillId="0" borderId="2" xfId="0" applyNumberForma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wrapText="1" shrinkToFit="1"/>
    </xf>
    <xf numFmtId="0" fontId="0" fillId="0" borderId="4" xfId="0" applyBorder="1" applyAlignment="1">
      <alignment/>
    </xf>
    <xf numFmtId="2" fontId="4" fillId="0" borderId="4" xfId="0" applyNumberFormat="1" applyFont="1" applyBorder="1" applyAlignment="1">
      <alignment/>
    </xf>
    <xf numFmtId="2" fontId="0" fillId="0" borderId="4" xfId="0" applyNumberFormat="1" applyBorder="1" applyAlignment="1">
      <alignment shrinkToFit="1"/>
    </xf>
    <xf numFmtId="0" fontId="0" fillId="0" borderId="5" xfId="0" applyBorder="1" applyAlignment="1">
      <alignment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36">
      <selection activeCell="K148" sqref="K148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ht="12.75">
      <c r="F1" t="s">
        <v>118</v>
      </c>
    </row>
    <row r="2" spans="5:7" ht="12.75">
      <c r="E2" s="19" t="s">
        <v>120</v>
      </c>
      <c r="F2" s="19"/>
      <c r="G2" s="19"/>
    </row>
    <row r="3" spans="5:7" ht="12.75">
      <c r="E3" s="19" t="s">
        <v>121</v>
      </c>
      <c r="F3" s="19"/>
      <c r="G3" s="19"/>
    </row>
    <row r="4" spans="5:7" ht="12.75">
      <c r="E4" s="19" t="s">
        <v>122</v>
      </c>
      <c r="F4" s="19"/>
      <c r="G4" s="19"/>
    </row>
    <row r="6" spans="2:6" ht="12.75">
      <c r="B6" s="22" t="s">
        <v>123</v>
      </c>
      <c r="C6" s="22"/>
      <c r="D6" s="22"/>
      <c r="E6" s="22"/>
      <c r="F6" s="22"/>
    </row>
    <row r="7" spans="2:6" ht="12.75">
      <c r="B7" s="37" t="s">
        <v>7</v>
      </c>
      <c r="C7" s="37"/>
      <c r="D7" s="37"/>
      <c r="E7" s="37"/>
      <c r="F7" s="37"/>
    </row>
    <row r="8" spans="2:6" ht="12.75">
      <c r="B8" s="22" t="s">
        <v>119</v>
      </c>
      <c r="C8" s="22"/>
      <c r="D8" s="22"/>
      <c r="E8" s="22"/>
      <c r="F8" s="22"/>
    </row>
    <row r="9" spans="2:6" ht="12.75">
      <c r="B9" s="20"/>
      <c r="C9" s="20"/>
      <c r="D9" s="20"/>
      <c r="E9" s="20"/>
      <c r="F9" s="20"/>
    </row>
    <row r="10" spans="1:7" ht="89.25">
      <c r="A10" s="1" t="s">
        <v>14</v>
      </c>
      <c r="B10" s="2" t="s">
        <v>115</v>
      </c>
      <c r="C10" s="3" t="s">
        <v>49</v>
      </c>
      <c r="D10" s="3" t="s">
        <v>116</v>
      </c>
      <c r="E10" s="3" t="s">
        <v>6</v>
      </c>
      <c r="F10" s="3" t="s">
        <v>59</v>
      </c>
      <c r="G10" s="3" t="s">
        <v>117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46.5" customHeight="1">
      <c r="A12" s="1">
        <v>1</v>
      </c>
      <c r="B12" s="4" t="s">
        <v>10</v>
      </c>
      <c r="C12" s="1">
        <v>2210</v>
      </c>
      <c r="D12" s="16">
        <v>56700</v>
      </c>
      <c r="E12" s="12"/>
      <c r="F12" s="1" t="s">
        <v>8</v>
      </c>
      <c r="G12" s="1"/>
    </row>
    <row r="13" spans="1:7" ht="45.75" customHeight="1">
      <c r="A13" s="1">
        <v>2</v>
      </c>
      <c r="B13" s="4" t="s">
        <v>124</v>
      </c>
      <c r="C13" s="1">
        <v>2210</v>
      </c>
      <c r="D13" s="16">
        <v>22532</v>
      </c>
      <c r="E13" s="12"/>
      <c r="F13" s="1" t="s">
        <v>39</v>
      </c>
      <c r="G13" s="1"/>
    </row>
    <row r="14" spans="1:7" ht="43.5" customHeight="1">
      <c r="A14" s="1">
        <v>3</v>
      </c>
      <c r="B14" s="4" t="s">
        <v>18</v>
      </c>
      <c r="C14" s="1">
        <v>2210</v>
      </c>
      <c r="D14" s="16">
        <v>50626.4</v>
      </c>
      <c r="E14" s="12"/>
      <c r="F14" s="1" t="s">
        <v>8</v>
      </c>
      <c r="G14" s="1"/>
    </row>
    <row r="15" spans="1:7" ht="41.25" customHeight="1">
      <c r="A15" s="1">
        <v>4</v>
      </c>
      <c r="B15" s="4" t="s">
        <v>15</v>
      </c>
      <c r="C15" s="1">
        <v>2210</v>
      </c>
      <c r="D15" s="16">
        <v>7930.05</v>
      </c>
      <c r="E15" s="12"/>
      <c r="F15" s="1" t="s">
        <v>8</v>
      </c>
      <c r="G15" s="1"/>
    </row>
    <row r="16" spans="1:7" ht="53.25" customHeight="1">
      <c r="A16" s="1">
        <v>5</v>
      </c>
      <c r="B16" s="4" t="s">
        <v>26</v>
      </c>
      <c r="C16" s="1">
        <v>2210</v>
      </c>
      <c r="D16" s="16">
        <v>140.51</v>
      </c>
      <c r="E16" s="12"/>
      <c r="F16" s="1" t="s">
        <v>8</v>
      </c>
      <c r="G16" s="1"/>
    </row>
    <row r="17" spans="1:7" ht="42.75" customHeight="1">
      <c r="A17" s="1">
        <v>6</v>
      </c>
      <c r="B17" s="4" t="s">
        <v>27</v>
      </c>
      <c r="C17" s="1">
        <v>2210</v>
      </c>
      <c r="D17" s="16">
        <v>860.94</v>
      </c>
      <c r="E17" s="12"/>
      <c r="F17" s="1" t="s">
        <v>8</v>
      </c>
      <c r="G17" s="1"/>
    </row>
    <row r="18" spans="1:7" ht="57" customHeight="1">
      <c r="A18" s="1">
        <v>7</v>
      </c>
      <c r="B18" s="4" t="s">
        <v>28</v>
      </c>
      <c r="C18" s="1">
        <v>2210</v>
      </c>
      <c r="D18" s="16">
        <v>500.69</v>
      </c>
      <c r="E18" s="12"/>
      <c r="F18" s="1" t="s">
        <v>8</v>
      </c>
      <c r="G18" s="1"/>
    </row>
    <row r="19" spans="1:7" ht="46.5" customHeight="1">
      <c r="A19" s="1">
        <v>8</v>
      </c>
      <c r="B19" s="4" t="s">
        <v>41</v>
      </c>
      <c r="C19" s="1">
        <v>2210</v>
      </c>
      <c r="D19" s="16">
        <v>55.86</v>
      </c>
      <c r="E19" s="12"/>
      <c r="F19" s="1" t="s">
        <v>8</v>
      </c>
      <c r="G19" s="1"/>
    </row>
    <row r="20" spans="1:7" ht="46.5" customHeight="1">
      <c r="A20" s="1">
        <v>9</v>
      </c>
      <c r="B20" s="4" t="s">
        <v>19</v>
      </c>
      <c r="C20" s="1">
        <v>2210</v>
      </c>
      <c r="D20" s="16">
        <v>8675.3</v>
      </c>
      <c r="E20" s="12"/>
      <c r="F20" s="1" t="s">
        <v>8</v>
      </c>
      <c r="G20" s="1"/>
    </row>
    <row r="21" spans="1:7" ht="52.5" customHeight="1">
      <c r="A21" s="1">
        <v>10</v>
      </c>
      <c r="B21" s="16" t="s">
        <v>37</v>
      </c>
      <c r="C21" s="1">
        <v>2210</v>
      </c>
      <c r="D21" s="16">
        <v>1035</v>
      </c>
      <c r="E21" s="12"/>
      <c r="F21" s="1" t="s">
        <v>31</v>
      </c>
      <c r="G21" s="1"/>
    </row>
    <row r="22" spans="1:7" ht="52.5" customHeight="1">
      <c r="A22" s="1">
        <v>11</v>
      </c>
      <c r="B22" s="16" t="s">
        <v>38</v>
      </c>
      <c r="C22" s="1">
        <v>2210</v>
      </c>
      <c r="D22" s="16">
        <v>247.2</v>
      </c>
      <c r="E22" s="12"/>
      <c r="F22" s="1" t="s">
        <v>31</v>
      </c>
      <c r="G22" s="1"/>
    </row>
    <row r="23" spans="1:7" ht="56.25" customHeight="1">
      <c r="A23" s="1">
        <v>12</v>
      </c>
      <c r="B23" s="16" t="s">
        <v>20</v>
      </c>
      <c r="C23" s="1">
        <v>2210</v>
      </c>
      <c r="D23" s="16">
        <v>3510.01</v>
      </c>
      <c r="E23" s="12"/>
      <c r="F23" s="1" t="s">
        <v>8</v>
      </c>
      <c r="G23" s="1"/>
    </row>
    <row r="24" spans="1:7" ht="56.25" customHeight="1">
      <c r="A24" s="1">
        <v>13</v>
      </c>
      <c r="B24" s="16" t="s">
        <v>20</v>
      </c>
      <c r="C24" s="1">
        <v>2210</v>
      </c>
      <c r="D24" s="16">
        <v>1100</v>
      </c>
      <c r="E24" s="12"/>
      <c r="F24" s="1" t="s">
        <v>61</v>
      </c>
      <c r="G24" s="1"/>
    </row>
    <row r="25" spans="1:7" ht="56.25" customHeight="1">
      <c r="A25" s="1">
        <v>14</v>
      </c>
      <c r="B25" s="16" t="s">
        <v>20</v>
      </c>
      <c r="C25" s="1">
        <v>2210</v>
      </c>
      <c r="D25" s="16">
        <v>3529.92</v>
      </c>
      <c r="E25" s="12"/>
      <c r="F25" s="1" t="s">
        <v>31</v>
      </c>
      <c r="G25" s="1"/>
    </row>
    <row r="26" spans="1:7" ht="38.25">
      <c r="A26" s="1">
        <v>15</v>
      </c>
      <c r="B26" s="4" t="s">
        <v>21</v>
      </c>
      <c r="C26" s="1">
        <v>2210</v>
      </c>
      <c r="D26" s="16">
        <v>7428.37</v>
      </c>
      <c r="E26" s="12"/>
      <c r="F26" s="1" t="s">
        <v>8</v>
      </c>
      <c r="G26" s="1"/>
    </row>
    <row r="27" spans="1:7" ht="38.25">
      <c r="A27" s="1">
        <v>16</v>
      </c>
      <c r="B27" s="4" t="s">
        <v>21</v>
      </c>
      <c r="C27" s="1">
        <v>2210</v>
      </c>
      <c r="D27" s="16">
        <v>11790</v>
      </c>
      <c r="E27" s="12"/>
      <c r="F27" s="1" t="s">
        <v>61</v>
      </c>
      <c r="G27" s="1"/>
    </row>
    <row r="28" spans="1:7" ht="43.5" customHeight="1">
      <c r="A28" s="1">
        <v>17</v>
      </c>
      <c r="B28" s="4" t="s">
        <v>21</v>
      </c>
      <c r="C28" s="1">
        <v>2210</v>
      </c>
      <c r="D28" s="16">
        <v>14794.68</v>
      </c>
      <c r="E28" s="12"/>
      <c r="F28" s="1" t="s">
        <v>31</v>
      </c>
      <c r="G28" s="1"/>
    </row>
    <row r="29" spans="1:7" ht="44.25" customHeight="1">
      <c r="A29" s="1">
        <v>18</v>
      </c>
      <c r="B29" s="4" t="s">
        <v>32</v>
      </c>
      <c r="C29" s="1">
        <v>2210</v>
      </c>
      <c r="D29" s="16">
        <v>3961.44</v>
      </c>
      <c r="E29" s="12"/>
      <c r="F29" s="1" t="s">
        <v>31</v>
      </c>
      <c r="G29" s="1"/>
    </row>
    <row r="30" spans="1:7" ht="55.5" customHeight="1">
      <c r="A30" s="1">
        <v>19</v>
      </c>
      <c r="B30" s="4" t="s">
        <v>33</v>
      </c>
      <c r="C30" s="1">
        <v>2210</v>
      </c>
      <c r="D30" s="16">
        <v>2017.2</v>
      </c>
      <c r="E30" s="12"/>
      <c r="F30" s="1" t="s">
        <v>31</v>
      </c>
      <c r="G30" s="1"/>
    </row>
    <row r="31" spans="1:7" ht="42.75" customHeight="1">
      <c r="A31" s="1">
        <v>20</v>
      </c>
      <c r="B31" s="4" t="s">
        <v>22</v>
      </c>
      <c r="C31" s="1">
        <v>2210</v>
      </c>
      <c r="D31" s="16">
        <v>2000</v>
      </c>
      <c r="E31" s="12"/>
      <c r="F31" s="1" t="s">
        <v>61</v>
      </c>
      <c r="G31" s="1"/>
    </row>
    <row r="32" spans="1:7" ht="43.5" customHeight="1">
      <c r="A32" s="1">
        <v>21</v>
      </c>
      <c r="B32" s="4" t="s">
        <v>5</v>
      </c>
      <c r="C32" s="1">
        <v>2210</v>
      </c>
      <c r="D32" s="16">
        <v>144</v>
      </c>
      <c r="E32" s="12"/>
      <c r="F32" s="1" t="s">
        <v>8</v>
      </c>
      <c r="G32" s="1"/>
    </row>
    <row r="33" spans="1:7" ht="39.75" customHeight="1">
      <c r="A33" s="1">
        <v>22</v>
      </c>
      <c r="B33" s="4" t="s">
        <v>5</v>
      </c>
      <c r="C33" s="1">
        <v>2210</v>
      </c>
      <c r="D33" s="16">
        <v>513.36</v>
      </c>
      <c r="E33" s="12"/>
      <c r="F33" s="1" t="s">
        <v>31</v>
      </c>
      <c r="G33" s="1"/>
    </row>
    <row r="34" spans="1:7" ht="41.25" customHeight="1">
      <c r="A34" s="1">
        <v>23</v>
      </c>
      <c r="B34" s="4" t="s">
        <v>4</v>
      </c>
      <c r="C34" s="1">
        <v>2210</v>
      </c>
      <c r="D34" s="16">
        <v>1896</v>
      </c>
      <c r="E34" s="12"/>
      <c r="F34" s="1" t="s">
        <v>8</v>
      </c>
      <c r="G34" s="1"/>
    </row>
    <row r="35" spans="1:7" ht="44.25" customHeight="1">
      <c r="A35" s="1">
        <v>24</v>
      </c>
      <c r="B35" s="4" t="s">
        <v>4</v>
      </c>
      <c r="C35" s="1">
        <v>2210</v>
      </c>
      <c r="D35" s="16">
        <v>4192.16</v>
      </c>
      <c r="E35" s="12"/>
      <c r="F35" s="1" t="s">
        <v>31</v>
      </c>
      <c r="G35" s="1"/>
    </row>
    <row r="36" spans="1:7" ht="43.5" customHeight="1">
      <c r="A36" s="1">
        <v>25</v>
      </c>
      <c r="B36" s="4" t="s">
        <v>64</v>
      </c>
      <c r="C36" s="1">
        <v>2210</v>
      </c>
      <c r="D36" s="16">
        <v>258.84</v>
      </c>
      <c r="E36" s="12"/>
      <c r="F36" s="1" t="s">
        <v>8</v>
      </c>
      <c r="G36" s="1"/>
    </row>
    <row r="37" spans="1:7" ht="42" customHeight="1">
      <c r="A37" s="1">
        <v>26</v>
      </c>
      <c r="B37" s="4" t="s">
        <v>63</v>
      </c>
      <c r="C37" s="1">
        <v>2210</v>
      </c>
      <c r="D37" s="16">
        <v>398</v>
      </c>
      <c r="E37" s="12"/>
      <c r="F37" s="1" t="s">
        <v>8</v>
      </c>
      <c r="G37" s="1"/>
    </row>
    <row r="38" spans="1:7" ht="56.25" customHeight="1">
      <c r="A38" s="1">
        <v>27</v>
      </c>
      <c r="B38" s="4" t="s">
        <v>76</v>
      </c>
      <c r="C38" s="1">
        <v>2210</v>
      </c>
      <c r="D38" s="16">
        <v>1920</v>
      </c>
      <c r="E38" s="12"/>
      <c r="F38" s="1" t="s">
        <v>8</v>
      </c>
      <c r="G38" s="1"/>
    </row>
    <row r="39" spans="1:7" ht="43.5" customHeight="1">
      <c r="A39" s="1">
        <v>28</v>
      </c>
      <c r="B39" s="4" t="s">
        <v>1</v>
      </c>
      <c r="C39" s="1">
        <v>2210</v>
      </c>
      <c r="D39" s="16">
        <v>40570</v>
      </c>
      <c r="E39" s="12"/>
      <c r="F39" s="1" t="s">
        <v>0</v>
      </c>
      <c r="G39" s="1"/>
    </row>
    <row r="40" spans="1:7" ht="43.5" customHeight="1">
      <c r="A40" s="1">
        <v>29</v>
      </c>
      <c r="B40" s="4" t="s">
        <v>40</v>
      </c>
      <c r="C40" s="1">
        <v>2210</v>
      </c>
      <c r="D40" s="16">
        <v>14482</v>
      </c>
      <c r="E40" s="12"/>
      <c r="F40" s="1" t="s">
        <v>39</v>
      </c>
      <c r="G40" s="1"/>
    </row>
    <row r="41" spans="1:7" ht="43.5" customHeight="1">
      <c r="A41" s="1">
        <v>30</v>
      </c>
      <c r="B41" s="4" t="s">
        <v>94</v>
      </c>
      <c r="C41" s="1">
        <v>2210</v>
      </c>
      <c r="D41" s="16">
        <v>5999</v>
      </c>
      <c r="E41" s="12"/>
      <c r="F41" s="1" t="s">
        <v>3</v>
      </c>
      <c r="G41" s="1"/>
    </row>
    <row r="42" spans="1:7" ht="67.5" customHeight="1">
      <c r="A42" s="1">
        <v>31</v>
      </c>
      <c r="B42" s="4" t="s">
        <v>112</v>
      </c>
      <c r="C42" s="1">
        <v>2210</v>
      </c>
      <c r="D42" s="16">
        <v>297</v>
      </c>
      <c r="E42" s="12"/>
      <c r="F42" s="1" t="s">
        <v>3</v>
      </c>
      <c r="G42" s="1"/>
    </row>
    <row r="43" spans="1:7" ht="43.5" customHeight="1">
      <c r="A43" s="1">
        <v>32</v>
      </c>
      <c r="B43" s="4" t="s">
        <v>95</v>
      </c>
      <c r="C43" s="1">
        <v>2210</v>
      </c>
      <c r="D43" s="16">
        <v>16.4</v>
      </c>
      <c r="E43" s="12"/>
      <c r="F43" s="1" t="s">
        <v>3</v>
      </c>
      <c r="G43" s="1"/>
    </row>
    <row r="44" spans="1:7" ht="43.5" customHeight="1">
      <c r="A44" s="1">
        <v>33</v>
      </c>
      <c r="B44" s="4" t="s">
        <v>96</v>
      </c>
      <c r="C44" s="1">
        <v>2210</v>
      </c>
      <c r="D44" s="16">
        <v>546</v>
      </c>
      <c r="E44" s="12"/>
      <c r="F44" s="1" t="s">
        <v>3</v>
      </c>
      <c r="G44" s="1"/>
    </row>
    <row r="45" spans="1:7" ht="43.5" customHeight="1">
      <c r="A45" s="1">
        <v>34</v>
      </c>
      <c r="B45" s="4" t="s">
        <v>97</v>
      </c>
      <c r="C45" s="1">
        <v>2210</v>
      </c>
      <c r="D45" s="16">
        <v>53</v>
      </c>
      <c r="E45" s="12"/>
      <c r="F45" s="1" t="s">
        <v>3</v>
      </c>
      <c r="G45" s="1"/>
    </row>
    <row r="46" spans="1:7" ht="43.5" customHeight="1">
      <c r="A46" s="1">
        <v>35</v>
      </c>
      <c r="B46" s="4" t="s">
        <v>98</v>
      </c>
      <c r="C46" s="1">
        <v>2210</v>
      </c>
      <c r="D46" s="16">
        <v>61.5</v>
      </c>
      <c r="E46" s="12"/>
      <c r="F46" s="1" t="s">
        <v>3</v>
      </c>
      <c r="G46" s="1"/>
    </row>
    <row r="47" spans="1:7" ht="58.5" customHeight="1">
      <c r="A47" s="1">
        <v>36</v>
      </c>
      <c r="B47" s="4" t="s">
        <v>105</v>
      </c>
      <c r="C47" s="1">
        <v>2210</v>
      </c>
      <c r="D47" s="16">
        <v>48</v>
      </c>
      <c r="E47" s="12"/>
      <c r="F47" s="1" t="s">
        <v>3</v>
      </c>
      <c r="G47" s="1"/>
    </row>
    <row r="48" spans="1:7" ht="43.5" customHeight="1">
      <c r="A48" s="1">
        <v>37</v>
      </c>
      <c r="B48" s="4" t="s">
        <v>99</v>
      </c>
      <c r="C48" s="1">
        <v>2210</v>
      </c>
      <c r="D48" s="16">
        <v>46.5</v>
      </c>
      <c r="E48" s="12"/>
      <c r="F48" s="1" t="s">
        <v>3</v>
      </c>
      <c r="G48" s="1"/>
    </row>
    <row r="49" spans="1:7" ht="43.5" customHeight="1">
      <c r="A49" s="1">
        <v>38</v>
      </c>
      <c r="B49" s="4" t="s">
        <v>100</v>
      </c>
      <c r="C49" s="1">
        <v>2210</v>
      </c>
      <c r="D49" s="16">
        <v>500</v>
      </c>
      <c r="E49" s="12"/>
      <c r="F49" s="1" t="s">
        <v>3</v>
      </c>
      <c r="G49" s="1"/>
    </row>
    <row r="50" spans="1:7" ht="53.25" customHeight="1">
      <c r="A50" s="1">
        <v>39</v>
      </c>
      <c r="B50" s="4" t="s">
        <v>11</v>
      </c>
      <c r="C50" s="1">
        <v>2210</v>
      </c>
      <c r="D50" s="16">
        <v>405</v>
      </c>
      <c r="E50" s="12"/>
      <c r="F50" s="1" t="s">
        <v>3</v>
      </c>
      <c r="G50" s="1"/>
    </row>
    <row r="51" spans="1:7" ht="43.5" customHeight="1">
      <c r="A51" s="1">
        <v>40</v>
      </c>
      <c r="B51" s="4" t="s">
        <v>101</v>
      </c>
      <c r="C51" s="1">
        <v>2210</v>
      </c>
      <c r="D51" s="16">
        <v>174</v>
      </c>
      <c r="E51" s="12"/>
      <c r="F51" s="1" t="s">
        <v>3</v>
      </c>
      <c r="G51" s="1"/>
    </row>
    <row r="52" spans="1:7" ht="43.5" customHeight="1">
      <c r="A52" s="1">
        <v>41</v>
      </c>
      <c r="B52" s="4" t="s">
        <v>102</v>
      </c>
      <c r="C52" s="1">
        <v>2210</v>
      </c>
      <c r="D52" s="16">
        <v>100</v>
      </c>
      <c r="E52" s="12"/>
      <c r="F52" s="1" t="s">
        <v>3</v>
      </c>
      <c r="G52" s="1"/>
    </row>
    <row r="53" spans="1:7" ht="43.5" customHeight="1">
      <c r="A53" s="1">
        <v>42</v>
      </c>
      <c r="B53" s="4" t="s">
        <v>103</v>
      </c>
      <c r="C53" s="1">
        <v>2210</v>
      </c>
      <c r="D53" s="16">
        <v>600</v>
      </c>
      <c r="E53" s="12"/>
      <c r="F53" s="1" t="s">
        <v>3</v>
      </c>
      <c r="G53" s="1"/>
    </row>
    <row r="54" spans="1:7" ht="43.5" customHeight="1">
      <c r="A54" s="1">
        <v>43</v>
      </c>
      <c r="B54" s="4" t="s">
        <v>113</v>
      </c>
      <c r="C54" s="1">
        <v>2210</v>
      </c>
      <c r="D54" s="16">
        <v>3485.05</v>
      </c>
      <c r="E54" s="12"/>
      <c r="F54" s="1" t="s">
        <v>3</v>
      </c>
      <c r="G54" s="1"/>
    </row>
    <row r="55" spans="1:7" ht="43.5" customHeight="1">
      <c r="A55" s="1">
        <v>44</v>
      </c>
      <c r="B55" s="4" t="s">
        <v>106</v>
      </c>
      <c r="C55" s="1">
        <v>2210</v>
      </c>
      <c r="D55" s="16">
        <v>725</v>
      </c>
      <c r="E55" s="12"/>
      <c r="F55" s="1" t="s">
        <v>3</v>
      </c>
      <c r="G55" s="1"/>
    </row>
    <row r="56" spans="1:7" ht="43.5" customHeight="1">
      <c r="A56" s="1">
        <v>45</v>
      </c>
      <c r="B56" s="4" t="s">
        <v>104</v>
      </c>
      <c r="C56" s="1">
        <v>2210</v>
      </c>
      <c r="D56" s="16">
        <v>720</v>
      </c>
      <c r="E56" s="12"/>
      <c r="F56" s="1" t="s">
        <v>3</v>
      </c>
      <c r="G56" s="1"/>
    </row>
    <row r="57" spans="1:7" ht="43.5" customHeight="1">
      <c r="A57" s="1">
        <v>46</v>
      </c>
      <c r="B57" s="4" t="s">
        <v>107</v>
      </c>
      <c r="C57" s="1">
        <v>2210</v>
      </c>
      <c r="D57" s="16">
        <v>5999</v>
      </c>
      <c r="E57" s="12"/>
      <c r="F57" s="1" t="s">
        <v>3</v>
      </c>
      <c r="G57" s="1"/>
    </row>
    <row r="58" spans="1:7" ht="43.5" customHeight="1">
      <c r="A58" s="1">
        <v>47</v>
      </c>
      <c r="B58" s="4" t="s">
        <v>17</v>
      </c>
      <c r="C58" s="1">
        <v>2210</v>
      </c>
      <c r="D58" s="16">
        <v>1200</v>
      </c>
      <c r="E58" s="12"/>
      <c r="F58" s="1" t="s">
        <v>16</v>
      </c>
      <c r="G58" s="1"/>
    </row>
    <row r="59" spans="1:7" ht="12.75">
      <c r="A59" s="1"/>
      <c r="B59" s="11" t="s">
        <v>9</v>
      </c>
      <c r="C59" s="1"/>
      <c r="D59" s="17">
        <f>SUM(D12:D58)</f>
        <v>284785.38</v>
      </c>
      <c r="E59" s="12"/>
      <c r="F59" s="1"/>
      <c r="G59" s="1"/>
    </row>
    <row r="60" spans="1:7" ht="12.75">
      <c r="A60" s="1"/>
      <c r="B60" s="4"/>
      <c r="C60" s="1"/>
      <c r="D60" s="8"/>
      <c r="E60" s="1"/>
      <c r="F60" s="1"/>
      <c r="G60" s="1"/>
    </row>
    <row r="61" spans="1:7" ht="44.25" customHeight="1">
      <c r="A61" s="1">
        <v>48</v>
      </c>
      <c r="B61" s="4" t="s">
        <v>65</v>
      </c>
      <c r="C61" s="1">
        <v>2220</v>
      </c>
      <c r="D61" s="16">
        <v>8107.46</v>
      </c>
      <c r="E61" s="12"/>
      <c r="F61" s="1" t="s">
        <v>8</v>
      </c>
      <c r="G61" s="1"/>
    </row>
    <row r="62" spans="1:7" ht="42.75" customHeight="1">
      <c r="A62" s="1">
        <v>49</v>
      </c>
      <c r="B62" s="4" t="s">
        <v>53</v>
      </c>
      <c r="C62" s="1">
        <v>2220</v>
      </c>
      <c r="D62" s="16">
        <v>472.19</v>
      </c>
      <c r="E62" s="12"/>
      <c r="F62" s="1" t="s">
        <v>8</v>
      </c>
      <c r="G62" s="1"/>
    </row>
    <row r="63" spans="1:7" ht="41.25" customHeight="1">
      <c r="A63" s="1">
        <v>50</v>
      </c>
      <c r="B63" s="4" t="s">
        <v>66</v>
      </c>
      <c r="C63" s="1">
        <v>2220</v>
      </c>
      <c r="D63" s="16">
        <v>779.82</v>
      </c>
      <c r="E63" s="12"/>
      <c r="F63" s="1" t="s">
        <v>8</v>
      </c>
      <c r="G63" s="1"/>
    </row>
    <row r="64" spans="1:7" ht="41.25" customHeight="1">
      <c r="A64" s="1">
        <v>51</v>
      </c>
      <c r="B64" s="4" t="s">
        <v>42</v>
      </c>
      <c r="C64" s="1">
        <v>2220</v>
      </c>
      <c r="D64" s="16">
        <v>100.22</v>
      </c>
      <c r="E64" s="12"/>
      <c r="F64" s="1" t="s">
        <v>8</v>
      </c>
      <c r="G64" s="1"/>
    </row>
    <row r="65" spans="1:7" ht="41.25" customHeight="1">
      <c r="A65" s="1">
        <v>52</v>
      </c>
      <c r="B65" s="4" t="s">
        <v>43</v>
      </c>
      <c r="C65" s="1">
        <v>2220</v>
      </c>
      <c r="D65" s="16">
        <v>5.31</v>
      </c>
      <c r="E65" s="12"/>
      <c r="F65" s="1" t="s">
        <v>8</v>
      </c>
      <c r="G65" s="1"/>
    </row>
    <row r="66" spans="1:7" ht="57.75" customHeight="1">
      <c r="A66" s="1">
        <v>53</v>
      </c>
      <c r="B66" s="4" t="s">
        <v>56</v>
      </c>
      <c r="C66" s="1">
        <v>2220</v>
      </c>
      <c r="D66" s="16">
        <v>12287.53</v>
      </c>
      <c r="E66" s="12"/>
      <c r="F66" s="1" t="s">
        <v>8</v>
      </c>
      <c r="G66" s="1"/>
    </row>
    <row r="67" spans="1:7" ht="54" customHeight="1">
      <c r="A67" s="1">
        <v>54</v>
      </c>
      <c r="B67" s="4" t="s">
        <v>44</v>
      </c>
      <c r="C67" s="1">
        <v>2220</v>
      </c>
      <c r="D67" s="16">
        <v>306.89</v>
      </c>
      <c r="E67" s="12"/>
      <c r="F67" s="1" t="s">
        <v>8</v>
      </c>
      <c r="G67" s="1"/>
    </row>
    <row r="68" spans="1:7" ht="66.75" customHeight="1">
      <c r="A68" s="1">
        <v>55</v>
      </c>
      <c r="B68" s="4" t="s">
        <v>51</v>
      </c>
      <c r="C68" s="1">
        <v>2220</v>
      </c>
      <c r="D68" s="16">
        <v>1693</v>
      </c>
      <c r="E68" s="12"/>
      <c r="F68" s="1" t="s">
        <v>8</v>
      </c>
      <c r="G68" s="1"/>
    </row>
    <row r="69" spans="1:7" ht="54.75" customHeight="1">
      <c r="A69" s="1">
        <v>56</v>
      </c>
      <c r="B69" s="4" t="s">
        <v>45</v>
      </c>
      <c r="C69" s="1">
        <v>2220</v>
      </c>
      <c r="D69" s="16">
        <v>101.18</v>
      </c>
      <c r="E69" s="12"/>
      <c r="F69" s="1" t="s">
        <v>8</v>
      </c>
      <c r="G69" s="1"/>
    </row>
    <row r="70" spans="1:7" ht="42" customHeight="1">
      <c r="A70" s="1">
        <v>57</v>
      </c>
      <c r="B70" s="4" t="s">
        <v>46</v>
      </c>
      <c r="C70" s="1">
        <v>2220</v>
      </c>
      <c r="D70" s="16">
        <v>325.47</v>
      </c>
      <c r="E70" s="12"/>
      <c r="F70" s="1" t="s">
        <v>8</v>
      </c>
      <c r="G70" s="1"/>
    </row>
    <row r="71" spans="1:7" ht="39.75" customHeight="1">
      <c r="A71" s="1">
        <v>58</v>
      </c>
      <c r="B71" s="4" t="s">
        <v>47</v>
      </c>
      <c r="C71" s="1">
        <v>2220</v>
      </c>
      <c r="D71" s="16">
        <v>1997.84</v>
      </c>
      <c r="E71" s="12"/>
      <c r="F71" s="1" t="s">
        <v>8</v>
      </c>
      <c r="G71" s="1"/>
    </row>
    <row r="72" spans="1:7" ht="64.5" customHeight="1">
      <c r="A72" s="1">
        <v>59</v>
      </c>
      <c r="B72" s="4" t="s">
        <v>48</v>
      </c>
      <c r="C72" s="1">
        <v>2220</v>
      </c>
      <c r="D72" s="16">
        <v>289.61</v>
      </c>
      <c r="E72" s="12"/>
      <c r="F72" s="1" t="s">
        <v>8</v>
      </c>
      <c r="G72" s="1"/>
    </row>
    <row r="73" spans="1:7" ht="39.75" customHeight="1">
      <c r="A73" s="1">
        <v>60</v>
      </c>
      <c r="B73" s="4" t="s">
        <v>58</v>
      </c>
      <c r="C73" s="1">
        <v>2220</v>
      </c>
      <c r="D73" s="16">
        <v>3118.74</v>
      </c>
      <c r="E73" s="12"/>
      <c r="F73" s="1" t="s">
        <v>8</v>
      </c>
      <c r="G73" s="1"/>
    </row>
    <row r="74" spans="1:7" ht="54.75" customHeight="1">
      <c r="A74" s="1">
        <v>61</v>
      </c>
      <c r="B74" s="4" t="s">
        <v>50</v>
      </c>
      <c r="C74" s="1">
        <v>2220</v>
      </c>
      <c r="D74" s="16">
        <v>40000</v>
      </c>
      <c r="E74" s="12"/>
      <c r="F74" s="1" t="s">
        <v>61</v>
      </c>
      <c r="G74" s="1"/>
    </row>
    <row r="75" spans="1:7" ht="54.75" customHeight="1">
      <c r="A75" s="1">
        <v>62</v>
      </c>
      <c r="B75" s="4" t="s">
        <v>50</v>
      </c>
      <c r="C75" s="1">
        <v>2220</v>
      </c>
      <c r="D75" s="16">
        <v>197200</v>
      </c>
      <c r="E75" s="12"/>
      <c r="F75" s="1" t="s">
        <v>31</v>
      </c>
      <c r="G75" s="1"/>
    </row>
    <row r="76" spans="1:7" ht="44.25" customHeight="1">
      <c r="A76" s="1">
        <v>63</v>
      </c>
      <c r="B76" s="4" t="s">
        <v>80</v>
      </c>
      <c r="C76" s="1">
        <v>2220</v>
      </c>
      <c r="D76" s="16">
        <v>180.72</v>
      </c>
      <c r="E76" s="12"/>
      <c r="F76" s="1" t="s">
        <v>8</v>
      </c>
      <c r="G76" s="1"/>
    </row>
    <row r="77" spans="1:7" ht="44.25" customHeight="1">
      <c r="A77" s="1">
        <v>64</v>
      </c>
      <c r="B77" s="4" t="s">
        <v>81</v>
      </c>
      <c r="C77" s="1">
        <v>2220</v>
      </c>
      <c r="D77" s="16">
        <v>481.53</v>
      </c>
      <c r="E77" s="12"/>
      <c r="F77" s="1" t="s">
        <v>8</v>
      </c>
      <c r="G77" s="1"/>
    </row>
    <row r="78" spans="1:7" ht="63.75" customHeight="1">
      <c r="A78" s="1">
        <v>65</v>
      </c>
      <c r="B78" s="4" t="s">
        <v>83</v>
      </c>
      <c r="C78" s="1">
        <v>2220</v>
      </c>
      <c r="D78" s="16">
        <v>6934.58</v>
      </c>
      <c r="E78" s="12"/>
      <c r="F78" s="1" t="s">
        <v>8</v>
      </c>
      <c r="G78" s="1"/>
    </row>
    <row r="79" spans="1:7" ht="63.75" customHeight="1">
      <c r="A79" s="1">
        <v>66</v>
      </c>
      <c r="B79" s="4" t="s">
        <v>126</v>
      </c>
      <c r="C79" s="1">
        <v>2220</v>
      </c>
      <c r="D79" s="16">
        <v>93.89</v>
      </c>
      <c r="E79" s="12"/>
      <c r="F79" s="1" t="s">
        <v>87</v>
      </c>
      <c r="G79" s="1"/>
    </row>
    <row r="80" spans="1:7" ht="63.75" customHeight="1">
      <c r="A80" s="1">
        <v>67</v>
      </c>
      <c r="B80" s="4" t="s">
        <v>108</v>
      </c>
      <c r="C80" s="1">
        <v>2220</v>
      </c>
      <c r="D80" s="16">
        <v>7718</v>
      </c>
      <c r="E80" s="12"/>
      <c r="F80" s="1" t="s">
        <v>87</v>
      </c>
      <c r="G80" s="1"/>
    </row>
    <row r="81" spans="1:7" ht="63.75" customHeight="1">
      <c r="A81" s="1">
        <v>68</v>
      </c>
      <c r="B81" s="4" t="s">
        <v>110</v>
      </c>
      <c r="C81" s="1">
        <v>2220</v>
      </c>
      <c r="D81" s="16">
        <v>432</v>
      </c>
      <c r="E81" s="12"/>
      <c r="F81" s="1" t="s">
        <v>87</v>
      </c>
      <c r="G81" s="1"/>
    </row>
    <row r="82" spans="1:7" ht="45.75" customHeight="1">
      <c r="A82" s="1">
        <v>69</v>
      </c>
      <c r="B82" s="4" t="s">
        <v>111</v>
      </c>
      <c r="C82" s="1">
        <v>2220</v>
      </c>
      <c r="D82" s="16">
        <v>1860</v>
      </c>
      <c r="E82" s="12"/>
      <c r="F82" s="1" t="s">
        <v>87</v>
      </c>
      <c r="G82" s="1"/>
    </row>
    <row r="83" spans="1:7" ht="49.5" customHeight="1">
      <c r="A83" s="1">
        <v>70</v>
      </c>
      <c r="B83" s="4" t="s">
        <v>109</v>
      </c>
      <c r="C83" s="1">
        <v>2220</v>
      </c>
      <c r="D83" s="16">
        <v>1850</v>
      </c>
      <c r="E83" s="12"/>
      <c r="F83" s="1" t="s">
        <v>87</v>
      </c>
      <c r="G83" s="1"/>
    </row>
    <row r="84" spans="1:7" ht="49.5" customHeight="1">
      <c r="A84" s="1">
        <v>71</v>
      </c>
      <c r="B84" s="4" t="s">
        <v>101</v>
      </c>
      <c r="C84" s="1">
        <v>2220</v>
      </c>
      <c r="D84" s="16">
        <v>197.5</v>
      </c>
      <c r="E84" s="12"/>
      <c r="F84" s="1" t="s">
        <v>3</v>
      </c>
      <c r="G84" s="1"/>
    </row>
    <row r="85" spans="1:7" ht="43.5" customHeight="1">
      <c r="A85" s="1">
        <v>72</v>
      </c>
      <c r="B85" s="4" t="s">
        <v>84</v>
      </c>
      <c r="C85" s="1">
        <v>2220</v>
      </c>
      <c r="D85" s="16">
        <v>457.64</v>
      </c>
      <c r="E85" s="12"/>
      <c r="F85" s="1" t="s">
        <v>8</v>
      </c>
      <c r="G85" s="1"/>
    </row>
    <row r="86" spans="1:7" ht="44.25" customHeight="1">
      <c r="A86" s="1">
        <v>73</v>
      </c>
      <c r="B86" s="4" t="s">
        <v>85</v>
      </c>
      <c r="C86" s="1">
        <v>2220</v>
      </c>
      <c r="D86" s="16">
        <v>3880.54</v>
      </c>
      <c r="E86" s="12"/>
      <c r="F86" s="1" t="s">
        <v>8</v>
      </c>
      <c r="G86" s="1"/>
    </row>
    <row r="87" spans="1:7" ht="44.25" customHeight="1">
      <c r="A87" s="1">
        <v>74</v>
      </c>
      <c r="B87" s="4" t="s">
        <v>93</v>
      </c>
      <c r="C87" s="1">
        <v>2220</v>
      </c>
      <c r="D87" s="16">
        <v>12788.02</v>
      </c>
      <c r="E87" s="12"/>
      <c r="F87" s="1" t="s">
        <v>39</v>
      </c>
      <c r="G87" s="1"/>
    </row>
    <row r="88" spans="1:7" ht="44.25" customHeight="1">
      <c r="A88" s="1">
        <v>75</v>
      </c>
      <c r="B88" s="4" t="s">
        <v>12</v>
      </c>
      <c r="C88" s="1">
        <v>2220</v>
      </c>
      <c r="D88" s="16">
        <v>1191.3</v>
      </c>
      <c r="E88" s="12"/>
      <c r="F88" s="1" t="s">
        <v>39</v>
      </c>
      <c r="G88" s="1"/>
    </row>
    <row r="89" spans="1:7" ht="44.25" customHeight="1">
      <c r="A89" s="1">
        <v>76</v>
      </c>
      <c r="B89" s="4" t="s">
        <v>86</v>
      </c>
      <c r="C89" s="1">
        <v>2220</v>
      </c>
      <c r="D89" s="16">
        <v>57.67</v>
      </c>
      <c r="E89" s="12"/>
      <c r="F89" s="1" t="s">
        <v>87</v>
      </c>
      <c r="G89" s="1"/>
    </row>
    <row r="90" spans="1:7" ht="53.25" customHeight="1">
      <c r="A90" s="1">
        <v>77</v>
      </c>
      <c r="B90" s="4" t="s">
        <v>34</v>
      </c>
      <c r="C90" s="1">
        <v>2220</v>
      </c>
      <c r="D90" s="16">
        <v>140</v>
      </c>
      <c r="E90" s="12"/>
      <c r="F90" s="1" t="s">
        <v>87</v>
      </c>
      <c r="G90" s="1"/>
    </row>
    <row r="91" spans="1:7" ht="45" customHeight="1">
      <c r="A91" s="1">
        <v>78</v>
      </c>
      <c r="B91" s="4" t="s">
        <v>35</v>
      </c>
      <c r="C91" s="1">
        <v>2220</v>
      </c>
      <c r="D91" s="16">
        <v>52.75</v>
      </c>
      <c r="E91" s="12"/>
      <c r="F91" s="1" t="s">
        <v>87</v>
      </c>
      <c r="G91" s="1"/>
    </row>
    <row r="92" spans="1:7" ht="44.25" customHeight="1">
      <c r="A92" s="1">
        <v>79</v>
      </c>
      <c r="B92" s="4" t="s">
        <v>54</v>
      </c>
      <c r="C92" s="1">
        <v>2220</v>
      </c>
      <c r="D92" s="16">
        <v>97.6</v>
      </c>
      <c r="E92" s="12"/>
      <c r="F92" s="1" t="s">
        <v>87</v>
      </c>
      <c r="G92" s="1"/>
    </row>
    <row r="93" spans="1:7" ht="12.75">
      <c r="A93" s="1"/>
      <c r="B93" s="11" t="s">
        <v>9</v>
      </c>
      <c r="C93" s="1"/>
      <c r="D93" s="17">
        <f>SUM(D61:D92)</f>
        <v>305199</v>
      </c>
      <c r="E93" s="12"/>
      <c r="F93" s="1"/>
      <c r="G93" s="1"/>
    </row>
    <row r="94" spans="1:7" ht="12.75">
      <c r="A94" s="1"/>
      <c r="B94" s="4"/>
      <c r="C94" s="1"/>
      <c r="D94" s="16"/>
      <c r="E94" s="12"/>
      <c r="F94" s="1"/>
      <c r="G94" s="1"/>
    </row>
    <row r="95" spans="1:7" ht="64.5" customHeight="1">
      <c r="A95" s="1">
        <v>80</v>
      </c>
      <c r="B95" s="4" t="s">
        <v>67</v>
      </c>
      <c r="C95" s="1">
        <v>2240</v>
      </c>
      <c r="D95" s="16">
        <v>13742.03</v>
      </c>
      <c r="E95" s="12"/>
      <c r="F95" s="1" t="s">
        <v>8</v>
      </c>
      <c r="G95" s="1"/>
    </row>
    <row r="96" spans="1:7" ht="54" customHeight="1">
      <c r="A96" s="1">
        <v>81</v>
      </c>
      <c r="B96" s="4" t="s">
        <v>23</v>
      </c>
      <c r="C96" s="1">
        <v>2240</v>
      </c>
      <c r="D96" s="16">
        <v>12343.64</v>
      </c>
      <c r="E96" s="12"/>
      <c r="F96" s="1" t="s">
        <v>8</v>
      </c>
      <c r="G96" s="1"/>
    </row>
    <row r="97" spans="1:7" ht="69.75" customHeight="1">
      <c r="A97" s="1">
        <v>82</v>
      </c>
      <c r="B97" s="4" t="s">
        <v>77</v>
      </c>
      <c r="C97" s="1">
        <v>2240</v>
      </c>
      <c r="D97" s="16">
        <v>3600</v>
      </c>
      <c r="E97" s="12"/>
      <c r="F97" s="1" t="s">
        <v>8</v>
      </c>
      <c r="G97" s="1"/>
    </row>
    <row r="98" spans="1:7" ht="51">
      <c r="A98" s="1">
        <v>83</v>
      </c>
      <c r="B98" s="4" t="s">
        <v>24</v>
      </c>
      <c r="C98" s="1">
        <v>2240</v>
      </c>
      <c r="D98" s="16">
        <v>4520</v>
      </c>
      <c r="E98" s="12"/>
      <c r="F98" s="1" t="s">
        <v>8</v>
      </c>
      <c r="G98" s="1"/>
    </row>
    <row r="99" spans="1:7" ht="63.75">
      <c r="A99" s="1">
        <v>84</v>
      </c>
      <c r="B99" s="13" t="s">
        <v>25</v>
      </c>
      <c r="C99" s="1">
        <v>2240</v>
      </c>
      <c r="D99" s="18">
        <v>4630</v>
      </c>
      <c r="E99" s="12"/>
      <c r="F99" s="1" t="s">
        <v>8</v>
      </c>
      <c r="G99" s="1"/>
    </row>
    <row r="100" spans="1:7" ht="70.5" customHeight="1">
      <c r="A100" s="1">
        <v>85</v>
      </c>
      <c r="B100" s="13" t="s">
        <v>68</v>
      </c>
      <c r="C100" s="1">
        <v>2240</v>
      </c>
      <c r="D100" s="18">
        <v>11489.78</v>
      </c>
      <c r="E100" s="12"/>
      <c r="F100" s="1" t="s">
        <v>8</v>
      </c>
      <c r="G100" s="1"/>
    </row>
    <row r="101" spans="1:7" ht="48" customHeight="1">
      <c r="A101" s="1">
        <v>86</v>
      </c>
      <c r="B101" s="13" t="s">
        <v>36</v>
      </c>
      <c r="C101" s="1">
        <v>2240</v>
      </c>
      <c r="D101" s="18">
        <v>8700</v>
      </c>
      <c r="E101" s="12"/>
      <c r="F101" s="1" t="s">
        <v>8</v>
      </c>
      <c r="G101" s="1"/>
    </row>
    <row r="102" spans="1:7" ht="38.25">
      <c r="A102" s="1">
        <v>87</v>
      </c>
      <c r="B102" s="13" t="s">
        <v>69</v>
      </c>
      <c r="C102" s="1">
        <v>2240</v>
      </c>
      <c r="D102" s="18">
        <v>7483.71</v>
      </c>
      <c r="E102" s="12"/>
      <c r="F102" s="1" t="s">
        <v>8</v>
      </c>
      <c r="G102" s="1"/>
    </row>
    <row r="103" spans="1:7" ht="51">
      <c r="A103" s="1">
        <v>88</v>
      </c>
      <c r="B103" s="13" t="s">
        <v>78</v>
      </c>
      <c r="C103" s="1">
        <v>2240</v>
      </c>
      <c r="D103" s="18">
        <v>6688.08</v>
      </c>
      <c r="E103" s="12"/>
      <c r="F103" s="1" t="s">
        <v>8</v>
      </c>
      <c r="G103" s="1"/>
    </row>
    <row r="104" spans="1:7" ht="51">
      <c r="A104" s="1">
        <v>89</v>
      </c>
      <c r="B104" s="13" t="s">
        <v>70</v>
      </c>
      <c r="C104" s="1">
        <v>2240</v>
      </c>
      <c r="D104" s="18">
        <v>3092</v>
      </c>
      <c r="E104" s="12"/>
      <c r="F104" s="1" t="s">
        <v>8</v>
      </c>
      <c r="G104" s="9"/>
    </row>
    <row r="105" spans="1:7" ht="51">
      <c r="A105" s="1">
        <v>90</v>
      </c>
      <c r="B105" s="13" t="s">
        <v>55</v>
      </c>
      <c r="C105" s="1">
        <v>2240</v>
      </c>
      <c r="D105" s="18">
        <v>2348.33</v>
      </c>
      <c r="E105" s="12"/>
      <c r="F105" s="1" t="s">
        <v>8</v>
      </c>
      <c r="G105" s="1"/>
    </row>
    <row r="106" spans="1:7" ht="66.75" customHeight="1">
      <c r="A106" s="1">
        <v>91</v>
      </c>
      <c r="B106" s="13" t="s">
        <v>71</v>
      </c>
      <c r="C106" s="1">
        <v>2240</v>
      </c>
      <c r="D106" s="18">
        <v>2389.68</v>
      </c>
      <c r="E106" s="12"/>
      <c r="F106" s="1" t="s">
        <v>8</v>
      </c>
      <c r="G106" s="1"/>
    </row>
    <row r="107" spans="1:7" ht="51">
      <c r="A107" s="1">
        <v>92</v>
      </c>
      <c r="B107" s="13" t="s">
        <v>79</v>
      </c>
      <c r="C107" s="1">
        <v>2240</v>
      </c>
      <c r="D107" s="18">
        <v>15.13</v>
      </c>
      <c r="E107" s="12"/>
      <c r="F107" s="1" t="s">
        <v>8</v>
      </c>
      <c r="G107" s="1"/>
    </row>
    <row r="108" spans="1:7" ht="52.5" customHeight="1">
      <c r="A108" s="1">
        <v>93</v>
      </c>
      <c r="B108" s="13" t="s">
        <v>88</v>
      </c>
      <c r="C108" s="1">
        <v>2240</v>
      </c>
      <c r="D108" s="18">
        <v>3240</v>
      </c>
      <c r="E108" s="12"/>
      <c r="F108" s="1" t="s">
        <v>8</v>
      </c>
      <c r="G108" s="1"/>
    </row>
    <row r="109" spans="1:7" ht="51">
      <c r="A109" s="1">
        <v>94</v>
      </c>
      <c r="B109" s="13" t="s">
        <v>72</v>
      </c>
      <c r="C109" s="1">
        <v>2240</v>
      </c>
      <c r="D109" s="14">
        <v>510</v>
      </c>
      <c r="E109" s="10"/>
      <c r="F109" s="1" t="s">
        <v>8</v>
      </c>
      <c r="G109" s="1"/>
    </row>
    <row r="110" spans="1:7" ht="51">
      <c r="A110" s="1">
        <v>95</v>
      </c>
      <c r="B110" s="13" t="s">
        <v>89</v>
      </c>
      <c r="C110" s="1">
        <v>2240</v>
      </c>
      <c r="D110" s="18">
        <v>480.25</v>
      </c>
      <c r="E110" s="12"/>
      <c r="F110" s="1" t="s">
        <v>8</v>
      </c>
      <c r="G110" s="1"/>
    </row>
    <row r="111" spans="1:7" ht="38.25">
      <c r="A111" s="1">
        <v>96</v>
      </c>
      <c r="B111" s="13" t="s">
        <v>73</v>
      </c>
      <c r="C111" s="1">
        <v>2240</v>
      </c>
      <c r="D111" s="18">
        <v>5260.6</v>
      </c>
      <c r="E111" s="12"/>
      <c r="F111" s="1" t="s">
        <v>8</v>
      </c>
      <c r="G111" s="1"/>
    </row>
    <row r="112" spans="1:7" ht="63.75">
      <c r="A112" s="1">
        <v>97</v>
      </c>
      <c r="B112" s="13" t="s">
        <v>90</v>
      </c>
      <c r="C112" s="1">
        <v>2240</v>
      </c>
      <c r="D112" s="18">
        <v>392.05</v>
      </c>
      <c r="E112" s="12"/>
      <c r="F112" s="1" t="s">
        <v>8</v>
      </c>
      <c r="G112" s="1"/>
    </row>
    <row r="113" spans="1:7" ht="54.75" customHeight="1">
      <c r="A113" s="1">
        <v>98</v>
      </c>
      <c r="B113" s="13" t="s">
        <v>13</v>
      </c>
      <c r="C113" s="1">
        <v>2240</v>
      </c>
      <c r="D113" s="18">
        <v>1814.84</v>
      </c>
      <c r="E113" s="12"/>
      <c r="F113" s="1" t="s">
        <v>8</v>
      </c>
      <c r="G113" s="1"/>
    </row>
    <row r="114" spans="1:7" ht="54.75" customHeight="1">
      <c r="A114" s="1">
        <v>99</v>
      </c>
      <c r="B114" s="13" t="s">
        <v>52</v>
      </c>
      <c r="C114" s="1">
        <v>2240</v>
      </c>
      <c r="D114" s="18">
        <v>30000</v>
      </c>
      <c r="E114" s="12"/>
      <c r="F114" s="1" t="s">
        <v>61</v>
      </c>
      <c r="G114" s="1"/>
    </row>
    <row r="115" spans="1:7" ht="54.75" customHeight="1">
      <c r="A115" s="1">
        <v>100</v>
      </c>
      <c r="B115" s="13" t="s">
        <v>52</v>
      </c>
      <c r="C115" s="1">
        <v>2240</v>
      </c>
      <c r="D115" s="18">
        <v>13742.04</v>
      </c>
      <c r="E115" s="12"/>
      <c r="F115" s="1" t="s">
        <v>3</v>
      </c>
      <c r="G115" s="1"/>
    </row>
    <row r="116" spans="1:7" ht="45" customHeight="1">
      <c r="A116" s="1">
        <v>101</v>
      </c>
      <c r="B116" s="13" t="s">
        <v>60</v>
      </c>
      <c r="C116" s="1">
        <v>2240</v>
      </c>
      <c r="D116" s="18">
        <v>198670</v>
      </c>
      <c r="E116" s="12"/>
      <c r="F116" s="1" t="s">
        <v>62</v>
      </c>
      <c r="G116" s="1"/>
    </row>
    <row r="117" spans="1:7" ht="60" customHeight="1">
      <c r="A117" s="1">
        <v>102</v>
      </c>
      <c r="B117" s="13" t="s">
        <v>57</v>
      </c>
      <c r="C117" s="1">
        <v>2240</v>
      </c>
      <c r="D117" s="18">
        <v>13370</v>
      </c>
      <c r="E117" s="12"/>
      <c r="F117" s="1" t="s">
        <v>61</v>
      </c>
      <c r="G117" s="1"/>
    </row>
    <row r="118" spans="1:7" ht="60.75" customHeight="1">
      <c r="A118" s="1">
        <v>103</v>
      </c>
      <c r="B118" s="13" t="s">
        <v>57</v>
      </c>
      <c r="C118" s="1">
        <v>2240</v>
      </c>
      <c r="D118" s="18">
        <v>20658</v>
      </c>
      <c r="E118" s="12"/>
      <c r="F118" s="1" t="s">
        <v>31</v>
      </c>
      <c r="G118" s="1"/>
    </row>
    <row r="119" spans="1:7" ht="12.75">
      <c r="A119" s="1"/>
      <c r="B119" s="11" t="s">
        <v>9</v>
      </c>
      <c r="C119" s="1"/>
      <c r="D119" s="10">
        <f>SUM(D95:D118)</f>
        <v>369180.16000000003</v>
      </c>
      <c r="E119" s="10"/>
      <c r="F119" s="1"/>
      <c r="G119" s="1"/>
    </row>
    <row r="120" spans="1:7" ht="12.75">
      <c r="A120" s="1"/>
      <c r="B120" s="13"/>
      <c r="C120" s="1"/>
      <c r="D120" s="14"/>
      <c r="E120" s="10"/>
      <c r="F120" s="1"/>
      <c r="G120" s="1"/>
    </row>
    <row r="121" spans="1:7" ht="45" customHeight="1">
      <c r="A121" s="1">
        <v>104</v>
      </c>
      <c r="B121" s="13" t="s">
        <v>82</v>
      </c>
      <c r="C121" s="1">
        <v>2271</v>
      </c>
      <c r="D121" s="14">
        <v>15146</v>
      </c>
      <c r="E121" s="10"/>
      <c r="F121" s="1" t="s">
        <v>3</v>
      </c>
      <c r="G121" s="1"/>
    </row>
    <row r="122" spans="1:7" ht="12.75">
      <c r="A122" s="1"/>
      <c r="B122" s="11" t="s">
        <v>9</v>
      </c>
      <c r="C122" s="1"/>
      <c r="D122" s="10">
        <f>SUM(D121)</f>
        <v>15146</v>
      </c>
      <c r="E122" s="10"/>
      <c r="F122" s="1"/>
      <c r="G122" s="1"/>
    </row>
    <row r="123" spans="1:7" ht="12.75">
      <c r="A123" s="1"/>
      <c r="B123" s="13"/>
      <c r="C123" s="1"/>
      <c r="D123" s="14"/>
      <c r="E123" s="10"/>
      <c r="F123" s="1"/>
      <c r="G123" s="1"/>
    </row>
    <row r="124" spans="1:7" ht="58.5" customHeight="1">
      <c r="A124" s="1">
        <v>105</v>
      </c>
      <c r="B124" s="13" t="s">
        <v>91</v>
      </c>
      <c r="C124" s="1">
        <v>2272</v>
      </c>
      <c r="D124" s="18">
        <v>12663</v>
      </c>
      <c r="E124" s="12"/>
      <c r="F124" s="1" t="s">
        <v>8</v>
      </c>
      <c r="G124" s="1"/>
    </row>
    <row r="125" spans="1:7" ht="61.5" customHeight="1">
      <c r="A125" s="1">
        <v>106</v>
      </c>
      <c r="B125" s="13" t="s">
        <v>91</v>
      </c>
      <c r="C125" s="1">
        <v>2272</v>
      </c>
      <c r="D125" s="18">
        <v>4107</v>
      </c>
      <c r="E125" s="12"/>
      <c r="F125" s="1" t="s">
        <v>0</v>
      </c>
      <c r="G125" s="1"/>
    </row>
    <row r="126" spans="1:7" ht="48" customHeight="1">
      <c r="A126" s="1">
        <v>107</v>
      </c>
      <c r="B126" s="13" t="s">
        <v>92</v>
      </c>
      <c r="C126" s="1">
        <v>2272</v>
      </c>
      <c r="D126" s="18">
        <v>6172</v>
      </c>
      <c r="E126" s="12"/>
      <c r="F126" s="1" t="s">
        <v>8</v>
      </c>
      <c r="G126" s="1"/>
    </row>
    <row r="127" spans="1:7" ht="45" customHeight="1">
      <c r="A127" s="1">
        <v>108</v>
      </c>
      <c r="B127" s="13" t="s">
        <v>92</v>
      </c>
      <c r="C127" s="1">
        <v>2272</v>
      </c>
      <c r="D127" s="18">
        <v>2257</v>
      </c>
      <c r="E127" s="12"/>
      <c r="F127" s="1" t="s">
        <v>0</v>
      </c>
      <c r="G127" s="1"/>
    </row>
    <row r="128" spans="1:7" ht="12.75">
      <c r="A128" s="1"/>
      <c r="B128" s="11" t="s">
        <v>9</v>
      </c>
      <c r="C128" s="1"/>
      <c r="D128" s="17">
        <f>SUM(D124:D127)</f>
        <v>25199</v>
      </c>
      <c r="E128" s="12"/>
      <c r="F128" s="1"/>
      <c r="G128" s="1"/>
    </row>
    <row r="129" spans="1:7" ht="12.75">
      <c r="A129" s="1"/>
      <c r="B129" s="13"/>
      <c r="C129" s="1"/>
      <c r="D129" s="18"/>
      <c r="E129" s="12"/>
      <c r="F129" s="1"/>
      <c r="G129" s="1"/>
    </row>
    <row r="130" spans="1:7" ht="45.75" customHeight="1">
      <c r="A130" s="1">
        <v>109</v>
      </c>
      <c r="B130" s="4" t="s">
        <v>74</v>
      </c>
      <c r="C130" s="1">
        <v>2273</v>
      </c>
      <c r="D130" s="18">
        <v>100370</v>
      </c>
      <c r="E130" s="12"/>
      <c r="F130" s="1" t="s">
        <v>8</v>
      </c>
      <c r="G130" s="1"/>
    </row>
    <row r="131" spans="1:7" ht="46.5" customHeight="1">
      <c r="A131" s="1">
        <v>110</v>
      </c>
      <c r="B131" s="4" t="s">
        <v>74</v>
      </c>
      <c r="C131" s="1">
        <v>2273</v>
      </c>
      <c r="D131" s="18">
        <v>16115</v>
      </c>
      <c r="E131" s="12"/>
      <c r="F131" s="1" t="s">
        <v>0</v>
      </c>
      <c r="G131" s="1"/>
    </row>
    <row r="132" spans="1:7" ht="12.75">
      <c r="A132" s="1"/>
      <c r="B132" s="11" t="s">
        <v>9</v>
      </c>
      <c r="C132" s="1"/>
      <c r="D132" s="17">
        <f>SUM(D130:D131)</f>
        <v>116485</v>
      </c>
      <c r="E132" s="12"/>
      <c r="F132" s="1"/>
      <c r="G132" s="1"/>
    </row>
    <row r="133" spans="1:7" ht="12.75">
      <c r="A133" s="1"/>
      <c r="B133" s="11"/>
      <c r="C133" s="1"/>
      <c r="D133" s="17"/>
      <c r="E133" s="12"/>
      <c r="F133" s="1"/>
      <c r="G133" s="1"/>
    </row>
    <row r="134" spans="1:7" ht="73.5" customHeight="1">
      <c r="A134" s="1">
        <v>111</v>
      </c>
      <c r="B134" s="4" t="s">
        <v>75</v>
      </c>
      <c r="C134" s="1">
        <v>2282</v>
      </c>
      <c r="D134" s="8">
        <v>620</v>
      </c>
      <c r="E134" s="1"/>
      <c r="F134" s="1" t="s">
        <v>8</v>
      </c>
      <c r="G134" s="1"/>
    </row>
    <row r="135" spans="1:7" ht="56.25" customHeight="1">
      <c r="A135" s="1">
        <v>112</v>
      </c>
      <c r="B135" s="4" t="s">
        <v>114</v>
      </c>
      <c r="C135" s="1">
        <v>2282</v>
      </c>
      <c r="D135" s="8">
        <v>295</v>
      </c>
      <c r="E135" s="1"/>
      <c r="F135" s="1" t="s">
        <v>8</v>
      </c>
      <c r="G135" s="1"/>
    </row>
    <row r="136" spans="1:7" ht="12.75">
      <c r="A136" s="1"/>
      <c r="B136" s="11" t="s">
        <v>9</v>
      </c>
      <c r="C136" s="1"/>
      <c r="D136" s="10">
        <f>SUM(D134:D135)</f>
        <v>915</v>
      </c>
      <c r="E136" s="1"/>
      <c r="F136" s="1"/>
      <c r="G136" s="1"/>
    </row>
    <row r="137" spans="1:7" ht="12.75">
      <c r="A137" s="1"/>
      <c r="B137" s="11"/>
      <c r="C137" s="1"/>
      <c r="D137" s="10"/>
      <c r="E137" s="1"/>
      <c r="F137" s="1"/>
      <c r="G137" s="1"/>
    </row>
    <row r="138" spans="1:8" ht="45.75" customHeight="1">
      <c r="A138" s="25">
        <v>113</v>
      </c>
      <c r="B138" s="26" t="s">
        <v>1</v>
      </c>
      <c r="C138" s="25">
        <v>3110</v>
      </c>
      <c r="D138" s="27">
        <v>42560</v>
      </c>
      <c r="E138" s="28"/>
      <c r="F138" s="25" t="s">
        <v>0</v>
      </c>
      <c r="G138" s="25"/>
      <c r="H138" s="15"/>
    </row>
    <row r="139" spans="1:8" ht="60" customHeight="1">
      <c r="A139" s="25">
        <v>114</v>
      </c>
      <c r="B139" s="26" t="s">
        <v>2</v>
      </c>
      <c r="C139" s="25">
        <v>3110</v>
      </c>
      <c r="D139" s="27">
        <v>190000</v>
      </c>
      <c r="E139" s="28"/>
      <c r="F139" s="25" t="s">
        <v>39</v>
      </c>
      <c r="G139" s="25"/>
      <c r="H139" s="15"/>
    </row>
    <row r="140" spans="1:8" ht="12.75">
      <c r="A140" s="1"/>
      <c r="B140" s="11" t="s">
        <v>9</v>
      </c>
      <c r="C140" s="1"/>
      <c r="D140" s="17">
        <f>SUM(D138:D139)</f>
        <v>232560</v>
      </c>
      <c r="E140" s="12"/>
      <c r="F140" s="1"/>
      <c r="G140" s="1"/>
      <c r="H140" s="15"/>
    </row>
    <row r="141" spans="1:8" ht="13.5" thickBot="1">
      <c r="A141" s="25"/>
      <c r="B141" s="26"/>
      <c r="C141" s="25"/>
      <c r="D141" s="27"/>
      <c r="E141" s="28"/>
      <c r="F141" s="25"/>
      <c r="G141" s="25"/>
      <c r="H141" s="15"/>
    </row>
    <row r="142" spans="1:7" ht="15.75" thickBot="1">
      <c r="A142" s="29"/>
      <c r="B142" s="30" t="s">
        <v>125</v>
      </c>
      <c r="C142" s="31"/>
      <c r="D142" s="32">
        <f>D59+D93+D119+D128+D132+D136+D140+D122</f>
        <v>1349469.54</v>
      </c>
      <c r="E142" s="33"/>
      <c r="F142" s="31"/>
      <c r="G142" s="34"/>
    </row>
    <row r="143" spans="1:7" ht="12.75">
      <c r="A143" s="15"/>
      <c r="B143" s="23"/>
      <c r="C143" s="15"/>
      <c r="D143" s="24"/>
      <c r="E143" s="15"/>
      <c r="F143" s="15"/>
      <c r="G143" s="15"/>
    </row>
    <row r="144" spans="2:6" ht="12.75" customHeight="1">
      <c r="B144" s="38" t="s">
        <v>127</v>
      </c>
      <c r="C144" s="38"/>
      <c r="D144" s="38"/>
      <c r="E144" s="38"/>
      <c r="F144" s="38"/>
    </row>
    <row r="145" ht="12.75">
      <c r="B145" s="5"/>
    </row>
    <row r="146" ht="12.75">
      <c r="B146" s="5"/>
    </row>
    <row r="147" spans="2:6" ht="12.75">
      <c r="B147" s="35" t="s">
        <v>29</v>
      </c>
      <c r="C147" s="35"/>
      <c r="D147" s="35"/>
      <c r="E147" s="35"/>
      <c r="F147" s="35"/>
    </row>
    <row r="148" spans="2:6" ht="12.75">
      <c r="B148" s="36"/>
      <c r="C148" s="36"/>
      <c r="D148" s="36"/>
      <c r="E148" s="36"/>
      <c r="F148" s="36"/>
    </row>
    <row r="149" spans="2:6" ht="12.75">
      <c r="B149" s="21"/>
      <c r="C149" s="21"/>
      <c r="D149" s="21"/>
      <c r="E149" s="21"/>
      <c r="F149" s="21"/>
    </row>
    <row r="150" spans="2:6" ht="12.75">
      <c r="B150" s="35" t="s">
        <v>30</v>
      </c>
      <c r="C150" s="35"/>
      <c r="D150" s="35"/>
      <c r="E150" s="35"/>
      <c r="F150" s="35"/>
    </row>
    <row r="151" spans="2:6" ht="12.75">
      <c r="B151" s="36"/>
      <c r="C151" s="36"/>
      <c r="D151" s="36"/>
      <c r="E151" s="36"/>
      <c r="F151" s="36"/>
    </row>
  </sheetData>
  <mergeCells count="6">
    <mergeCell ref="B150:F150"/>
    <mergeCell ref="B151:F151"/>
    <mergeCell ref="B7:F7"/>
    <mergeCell ref="B144:F144"/>
    <mergeCell ref="B147:F147"/>
    <mergeCell ref="B148:F14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2016-12-06T09:58:01Z</cp:lastPrinted>
  <dcterms:created xsi:type="dcterms:W3CDTF">2013-09-20T09:20:04Z</dcterms:created>
  <dcterms:modified xsi:type="dcterms:W3CDTF">2017-02-06T11:07:24Z</dcterms:modified>
  <cp:category/>
  <cp:version/>
  <cp:contentType/>
  <cp:contentStatus/>
</cp:coreProperties>
</file>